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Sheet1!$A$1:$K$58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H25" i="1"/>
  <c r="H49"/>
  <c r="H58"/>
  <c r="H57"/>
  <c r="H56"/>
  <c r="H55"/>
  <c r="H54"/>
  <c r="H53"/>
  <c r="H52"/>
  <c r="H51"/>
  <c r="H50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<sst xmlns="http://schemas.openxmlformats.org/spreadsheetml/2006/main" count="353" uniqueCount="173">
  <si>
    <t>ليست املاك قابل واگذاري از طريق مزايده</t>
  </si>
  <si>
    <t>رديف</t>
  </si>
  <si>
    <t xml:space="preserve">شماره پلاك </t>
  </si>
  <si>
    <t xml:space="preserve">آدرس </t>
  </si>
  <si>
    <t>نوع كاربري</t>
  </si>
  <si>
    <t xml:space="preserve">مساحت </t>
  </si>
  <si>
    <t>كدنوسازي</t>
  </si>
  <si>
    <t>ارزش هر مترمربع</t>
  </si>
  <si>
    <t>جمع كل ارزش</t>
  </si>
  <si>
    <t>وضعيت سند</t>
  </si>
  <si>
    <t>وضعیت زمین</t>
  </si>
  <si>
    <t xml:space="preserve">6327/20/113  </t>
  </si>
  <si>
    <t>خيابان بهار آزادي</t>
  </si>
  <si>
    <t>زمين تجاري</t>
  </si>
  <si>
    <t>1-49-3-61</t>
  </si>
  <si>
    <t>سند قطعي</t>
  </si>
  <si>
    <t xml:space="preserve">3489/38بخش 1یزد </t>
  </si>
  <si>
    <t xml:space="preserve">خيابان مهدي - پاساژ مهدي- همكف </t>
  </si>
  <si>
    <t xml:space="preserve">تجاري مغازه </t>
  </si>
  <si>
    <t>9-4-45-8-1-64</t>
  </si>
  <si>
    <t xml:space="preserve"> 3489/19بخش 1یزد </t>
  </si>
  <si>
    <t xml:space="preserve">خيابان مهدي - پاساژ مهدي- زيرزمين </t>
  </si>
  <si>
    <t>9-4-45-8-1-63</t>
  </si>
  <si>
    <t>مسكوني</t>
  </si>
  <si>
    <t xml:space="preserve">قطعه شماره  2498 </t>
  </si>
  <si>
    <t xml:space="preserve">صفائيه مهراوان </t>
  </si>
  <si>
    <t xml:space="preserve">آموزشي </t>
  </si>
  <si>
    <t>3-63-44-2</t>
  </si>
  <si>
    <t>قطعه شماره  2495</t>
  </si>
  <si>
    <t>3-63-44-1</t>
  </si>
  <si>
    <t>باقيمانده 1592/6</t>
  </si>
  <si>
    <t xml:space="preserve">تجاري </t>
  </si>
  <si>
    <t>4-28-8-32</t>
  </si>
  <si>
    <t xml:space="preserve">سند قطعي نیاز به اصلاح سند </t>
  </si>
  <si>
    <t>قطعه 19(آخرین قطعه)</t>
  </si>
  <si>
    <t xml:space="preserve"> بلوار طالقاني بن بست کنار مجتمع تجاري </t>
  </si>
  <si>
    <t>9-13-2-174</t>
  </si>
  <si>
    <t>قطعه 22(اولین قطعه)</t>
  </si>
  <si>
    <t>9-13-2-171</t>
  </si>
  <si>
    <t>بلوار طالقانی رو به رو آزمایشگاه مرکزی</t>
  </si>
  <si>
    <t>تجاری</t>
  </si>
  <si>
    <t>9-13-2-170</t>
  </si>
  <si>
    <t>سند قطعی</t>
  </si>
  <si>
    <t xml:space="preserve">3041/233بخش 8 </t>
  </si>
  <si>
    <t>خیابان انقلاب ابتدای خیابان کسنویه</t>
  </si>
  <si>
    <t>تجاري</t>
  </si>
  <si>
    <t>1-43-15-43</t>
  </si>
  <si>
    <t>6335/138/174</t>
  </si>
  <si>
    <t>بلوار نواب صفوي خيابان دانش پايه</t>
  </si>
  <si>
    <t>1-42-7-66</t>
  </si>
  <si>
    <t>6335/138/175</t>
  </si>
  <si>
    <t>1-42-7-65</t>
  </si>
  <si>
    <t>6335/138/176</t>
  </si>
  <si>
    <t>1-42-7-55</t>
  </si>
  <si>
    <t>6327/1237/1246</t>
  </si>
  <si>
    <t>بلوار نواب صفوي خيابان عفت</t>
  </si>
  <si>
    <t>1-41-17-176</t>
  </si>
  <si>
    <t>6327/1237/1245</t>
  </si>
  <si>
    <t>1-41-17-175</t>
  </si>
  <si>
    <t>6327/1237/1244</t>
  </si>
  <si>
    <t>1-41-17-174</t>
  </si>
  <si>
    <t xml:space="preserve">6445بخش 8 </t>
  </si>
  <si>
    <t>خیابان انقلاب پشت سينما فرهنگ کوچه علیرضا رحمتی</t>
  </si>
  <si>
    <t>1-43-18-35</t>
  </si>
  <si>
    <t xml:space="preserve">قولنامه </t>
  </si>
  <si>
    <t>_</t>
  </si>
  <si>
    <t>پاساژ شقایق -همکف-واحد 334 کنار آسانسور</t>
  </si>
  <si>
    <t>پاساژ فیروزه- همکف واحد 9</t>
  </si>
  <si>
    <t>9-7-6-31-1-16</t>
  </si>
  <si>
    <t>پاساژ فیروزه- زیرزمین واحد شماره 11</t>
  </si>
  <si>
    <t>9-7-6-31-1-24</t>
  </si>
  <si>
    <t>پاساژ فیروزه- زیرزمین واحد شماره 14</t>
  </si>
  <si>
    <t>9-7-6-31-1-21</t>
  </si>
  <si>
    <t>قطعه 38</t>
  </si>
  <si>
    <t>بلوار صیاد شیرازی بدون دسترسی از بلوار</t>
  </si>
  <si>
    <t>مسکونی آپارتمانی</t>
  </si>
  <si>
    <t>3-61-21-5</t>
  </si>
  <si>
    <t xml:space="preserve">پاساژ ستاره </t>
  </si>
  <si>
    <t xml:space="preserve">واحد تجاری </t>
  </si>
  <si>
    <t>9-13-60-21</t>
  </si>
  <si>
    <t>مسکونی</t>
  </si>
  <si>
    <t>بلوار مدرس</t>
  </si>
  <si>
    <t>2-6-95-8</t>
  </si>
  <si>
    <t>خیابان فروردین</t>
  </si>
  <si>
    <t>2-26-49-90</t>
  </si>
  <si>
    <t xml:space="preserve">6517/181بخش 4 یزد </t>
  </si>
  <si>
    <t>بلوار فردوسی خیابان نرگس کوچه اول</t>
  </si>
  <si>
    <t>مسکونی-پتانسیل تجاری</t>
  </si>
  <si>
    <t>3-40-14-1</t>
  </si>
  <si>
    <t>میدان شهدای محراب</t>
  </si>
  <si>
    <t>2-2-2-6</t>
  </si>
  <si>
    <t>471بخش 1 یزد</t>
  </si>
  <si>
    <t>خیابان دهم فروردین</t>
  </si>
  <si>
    <t>مغازه تجاری</t>
  </si>
  <si>
    <t>9-5-2-19</t>
  </si>
  <si>
    <t>2687/559/912بخش8یزد</t>
  </si>
  <si>
    <t>جاده کوره ها کوچه محمودی</t>
  </si>
  <si>
    <t>1-38-16-115</t>
  </si>
  <si>
    <t>2687/559/809بخش8یزد</t>
  </si>
  <si>
    <t>1-38-16-114</t>
  </si>
  <si>
    <t>3943/3بخش 8یزد</t>
  </si>
  <si>
    <t>بلوار مشیر خیابان شهدا بن بست امیر</t>
  </si>
  <si>
    <t>1-50-56-39</t>
  </si>
  <si>
    <t xml:space="preserve">چهار راه دولت آباد </t>
  </si>
  <si>
    <t>1-43-1-9</t>
  </si>
  <si>
    <t>8595/5بخش 4 یزد</t>
  </si>
  <si>
    <t xml:space="preserve">بلوار منتظر قائم کوچه یکم </t>
  </si>
  <si>
    <t>پتانسیل تجاری</t>
  </si>
  <si>
    <t>2-19-40-356</t>
  </si>
  <si>
    <t xml:space="preserve">کوچه کسنویه </t>
  </si>
  <si>
    <t>1-43-47-5</t>
  </si>
  <si>
    <t xml:space="preserve">1366بخش 8 یزد </t>
  </si>
  <si>
    <t>بلوار موسی بن جعفر</t>
  </si>
  <si>
    <t>9-11-23-44</t>
  </si>
  <si>
    <t>متصرف دارد (رفع تصرف به عهده خریدار)</t>
  </si>
  <si>
    <t>9-11-23-151</t>
  </si>
  <si>
    <t>9-11-23-152</t>
  </si>
  <si>
    <t>9-11-23-153</t>
  </si>
  <si>
    <t>9-11-23-154</t>
  </si>
  <si>
    <t>باقیمانده 3699 و 3700بخش1یزد</t>
  </si>
  <si>
    <t>خیابان مهدی نبش کوچه 14</t>
  </si>
  <si>
    <t>9-23-63-32</t>
  </si>
  <si>
    <t>9-23-63-33</t>
  </si>
  <si>
    <t>9-23-63-34</t>
  </si>
  <si>
    <t>9-23-63-31</t>
  </si>
  <si>
    <t>9-23-63-30</t>
  </si>
  <si>
    <t>9-23-63-29</t>
  </si>
  <si>
    <t>9-23-63-28</t>
  </si>
  <si>
    <t>2597بخش2یزد</t>
  </si>
  <si>
    <t>کوچه شیخداد</t>
  </si>
  <si>
    <t>9-1-78-2</t>
  </si>
  <si>
    <t>-</t>
  </si>
  <si>
    <t>شهرک رزمندگان خیابان دیانت</t>
  </si>
  <si>
    <t>3-30-80-7</t>
  </si>
  <si>
    <t>قراردادواگذاری مبایعنامه</t>
  </si>
  <si>
    <t>5938/402/461</t>
  </si>
  <si>
    <t>خیابان بدر کوچه 12</t>
  </si>
  <si>
    <t xml:space="preserve">مسکونی </t>
  </si>
  <si>
    <t>4-21-37-71</t>
  </si>
  <si>
    <t>در حال اخذ سند</t>
  </si>
  <si>
    <t>باقیمانده 14528/2بخش 8یزد</t>
  </si>
  <si>
    <t>میدان معلم</t>
  </si>
  <si>
    <t>1-21-3-50</t>
  </si>
  <si>
    <t>14528/115/148بخش 8یزد</t>
  </si>
  <si>
    <t>1-21-3-60</t>
  </si>
  <si>
    <t>1273/135بخش 4یزد</t>
  </si>
  <si>
    <t>بلوار 17 شهریور              مجتمع تجاری 15 خرداد</t>
  </si>
  <si>
    <t>4-33-5-52</t>
  </si>
  <si>
    <t>1972/3بخش 8یزد</t>
  </si>
  <si>
    <t>راستگرد خیابان امام خمینی به خیابان ادهمی</t>
  </si>
  <si>
    <t>مسکونی واجد ارزش تاریخی</t>
  </si>
  <si>
    <t>9-25-68-18</t>
  </si>
  <si>
    <t>بلوار بسیج جنب آب انبار رستم گیو</t>
  </si>
  <si>
    <t>9-8-26-2</t>
  </si>
  <si>
    <t>219فرعی از 6525بخش4یزد</t>
  </si>
  <si>
    <t>بلوار جوان</t>
  </si>
  <si>
    <t>3-40-38-14</t>
  </si>
  <si>
    <t xml:space="preserve">باقیمانده 3699 و 3700 بخش 1 یزد </t>
  </si>
  <si>
    <t>9-23-63-27</t>
  </si>
  <si>
    <t>شرایط پرداخت</t>
  </si>
  <si>
    <t>1597الی 1605بخش یک یزد</t>
  </si>
  <si>
    <t>6452/10/266   بخش 8 یزد</t>
  </si>
  <si>
    <t>3041/33/818 بخش یزد</t>
  </si>
  <si>
    <t>8765/26/51 بخش 8 یزد</t>
  </si>
  <si>
    <t>بلوار شهيد سيد رضا پاكنژاد نبش بن بست دوم</t>
  </si>
  <si>
    <t>نقدی</t>
  </si>
  <si>
    <t>ورودی بلوار طالقانی اولین راهرو سمت راست واحد 1270</t>
  </si>
  <si>
    <t>مبایعه نامه</t>
  </si>
  <si>
    <t>40%نقد مابقی 6 قسط ماهیانه</t>
  </si>
  <si>
    <t>30%نقد مابقی 6 قسط ماهیانه</t>
  </si>
  <si>
    <t>30%نقد مابقی 10 قسط ماهیانه</t>
  </si>
  <si>
    <t>50%نقد مابقی 6 قسط ماهیانه</t>
  </si>
  <si>
    <t>9-15-10-233-1-86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</si>
</sst>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charset val="178"/>
      <scheme val="minor"/>
    </font>
    <font>
      <b/>
      <sz val="16"/>
      <color theme="1"/>
      <name val="B Nazanin"/>
      <charset val="178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sz val="1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rightToLeft="1" tabSelected="1" topLeftCell="A52" workbookViewId="0">
      <selection activeCell="K52" sqref="K52"/>
    </sheetView>
  </sheetViews>
  <sheetFormatPr defaultRowHeight="14.25"/>
  <cols>
    <col min="1" max="1" width="4.75" bestFit="1" customWidth="1"/>
    <col min="2" max="2" width="11.25" customWidth="1"/>
    <col min="3" max="3" width="16" customWidth="1"/>
    <col min="4" max="4" width="11.125" bestFit="1" customWidth="1"/>
    <col min="6" max="6" width="13.5" bestFit="1" customWidth="1"/>
    <col min="7" max="7" width="9.5" bestFit="1" customWidth="1"/>
    <col min="8" max="8" width="12.5" bestFit="1" customWidth="1"/>
    <col min="9" max="9" width="10.875" bestFit="1" customWidth="1"/>
    <col min="10" max="10" width="14" customWidth="1"/>
    <col min="11" max="11" width="17.25" bestFit="1" customWidth="1"/>
  </cols>
  <sheetData>
    <row r="1" spans="1:11" ht="26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3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159</v>
      </c>
    </row>
    <row r="3" spans="1:11" ht="36">
      <c r="A3" s="2">
        <v>1</v>
      </c>
      <c r="B3" s="3" t="s">
        <v>11</v>
      </c>
      <c r="C3" s="4" t="s">
        <v>12</v>
      </c>
      <c r="D3" s="4" t="s">
        <v>13</v>
      </c>
      <c r="E3" s="4">
        <v>78.3</v>
      </c>
      <c r="F3" s="4" t="s">
        <v>14</v>
      </c>
      <c r="G3" s="5">
        <v>17500000</v>
      </c>
      <c r="H3" s="5">
        <f>E3*G3</f>
        <v>1370250000</v>
      </c>
      <c r="I3" s="4" t="s">
        <v>15</v>
      </c>
      <c r="J3" s="4"/>
      <c r="K3" s="3" t="s">
        <v>168</v>
      </c>
    </row>
    <row r="4" spans="1:11" ht="36">
      <c r="A4" s="2">
        <v>2</v>
      </c>
      <c r="B4" s="3" t="s">
        <v>16</v>
      </c>
      <c r="C4" s="3" t="s">
        <v>17</v>
      </c>
      <c r="D4" s="4" t="s">
        <v>18</v>
      </c>
      <c r="E4" s="4">
        <v>20.75</v>
      </c>
      <c r="F4" s="4" t="s">
        <v>19</v>
      </c>
      <c r="G4" s="5">
        <v>20000000</v>
      </c>
      <c r="H4" s="5">
        <f t="shared" ref="H4:H57" si="0">E4*G4</f>
        <v>415000000</v>
      </c>
      <c r="I4" s="4" t="s">
        <v>15</v>
      </c>
      <c r="J4" s="4"/>
      <c r="K4" s="3" t="s">
        <v>169</v>
      </c>
    </row>
    <row r="5" spans="1:11" ht="36">
      <c r="A5" s="2">
        <v>3</v>
      </c>
      <c r="B5" s="3" t="s">
        <v>20</v>
      </c>
      <c r="C5" s="3" t="s">
        <v>21</v>
      </c>
      <c r="D5" s="4" t="s">
        <v>18</v>
      </c>
      <c r="E5" s="4">
        <v>20.75</v>
      </c>
      <c r="F5" s="4" t="s">
        <v>22</v>
      </c>
      <c r="G5" s="5">
        <v>8200000</v>
      </c>
      <c r="H5" s="5">
        <f t="shared" si="0"/>
        <v>170150000</v>
      </c>
      <c r="I5" s="4" t="s">
        <v>15</v>
      </c>
      <c r="J5" s="4"/>
      <c r="K5" s="3" t="s">
        <v>169</v>
      </c>
    </row>
    <row r="6" spans="1:11" ht="36">
      <c r="A6" s="2">
        <v>4</v>
      </c>
      <c r="B6" s="3" t="s">
        <v>24</v>
      </c>
      <c r="C6" s="4" t="s">
        <v>25</v>
      </c>
      <c r="D6" s="4" t="s">
        <v>26</v>
      </c>
      <c r="E6" s="4">
        <v>4111.6000000000004</v>
      </c>
      <c r="F6" s="4" t="s">
        <v>27</v>
      </c>
      <c r="G6" s="5">
        <v>16000000</v>
      </c>
      <c r="H6" s="5">
        <f t="shared" si="0"/>
        <v>65785600000.000008</v>
      </c>
      <c r="I6" s="4" t="s">
        <v>167</v>
      </c>
      <c r="J6" s="4"/>
      <c r="K6" s="3" t="s">
        <v>170</v>
      </c>
    </row>
    <row r="7" spans="1:11" ht="36">
      <c r="A7" s="2">
        <v>5</v>
      </c>
      <c r="B7" s="3" t="s">
        <v>28</v>
      </c>
      <c r="C7" s="4" t="s">
        <v>25</v>
      </c>
      <c r="D7" s="4" t="s">
        <v>26</v>
      </c>
      <c r="E7" s="4">
        <v>4018.85</v>
      </c>
      <c r="F7" s="4" t="s">
        <v>29</v>
      </c>
      <c r="G7" s="5">
        <v>22000000</v>
      </c>
      <c r="H7" s="5">
        <f t="shared" si="0"/>
        <v>88414700000</v>
      </c>
      <c r="I7" s="4" t="s">
        <v>167</v>
      </c>
      <c r="J7" s="4"/>
      <c r="K7" s="3" t="s">
        <v>170</v>
      </c>
    </row>
    <row r="8" spans="1:11" ht="36">
      <c r="A8" s="2">
        <v>6</v>
      </c>
      <c r="B8" s="3" t="s">
        <v>30</v>
      </c>
      <c r="C8" s="3" t="s">
        <v>164</v>
      </c>
      <c r="D8" s="4" t="s">
        <v>31</v>
      </c>
      <c r="E8" s="7">
        <v>30</v>
      </c>
      <c r="F8" s="4" t="s">
        <v>32</v>
      </c>
      <c r="G8" s="5">
        <v>92000000</v>
      </c>
      <c r="H8" s="5">
        <f t="shared" si="0"/>
        <v>2760000000</v>
      </c>
      <c r="I8" s="3" t="s">
        <v>33</v>
      </c>
      <c r="J8" s="3"/>
      <c r="K8" s="3" t="s">
        <v>169</v>
      </c>
    </row>
    <row r="9" spans="1:11" ht="36">
      <c r="A9" s="2">
        <v>7</v>
      </c>
      <c r="B9" s="3" t="s">
        <v>34</v>
      </c>
      <c r="C9" s="3" t="s">
        <v>35</v>
      </c>
      <c r="D9" s="4" t="s">
        <v>31</v>
      </c>
      <c r="E9" s="4">
        <v>87.97</v>
      </c>
      <c r="F9" s="4" t="s">
        <v>36</v>
      </c>
      <c r="G9" s="5">
        <v>75000000</v>
      </c>
      <c r="H9" s="5">
        <f t="shared" si="0"/>
        <v>6597750000</v>
      </c>
      <c r="I9" s="4" t="s">
        <v>15</v>
      </c>
      <c r="J9" s="4"/>
      <c r="K9" s="3" t="s">
        <v>165</v>
      </c>
    </row>
    <row r="10" spans="1:11" ht="36">
      <c r="A10" s="2">
        <v>8</v>
      </c>
      <c r="B10" s="3" t="s">
        <v>37</v>
      </c>
      <c r="C10" s="3" t="s">
        <v>35</v>
      </c>
      <c r="D10" s="4" t="s">
        <v>31</v>
      </c>
      <c r="E10" s="4">
        <v>92.62</v>
      </c>
      <c r="F10" s="4" t="s">
        <v>38</v>
      </c>
      <c r="G10" s="5">
        <v>81000000</v>
      </c>
      <c r="H10" s="5">
        <f t="shared" si="0"/>
        <v>7502220000</v>
      </c>
      <c r="I10" s="4" t="s">
        <v>15</v>
      </c>
      <c r="J10" s="4"/>
      <c r="K10" s="3" t="s">
        <v>165</v>
      </c>
    </row>
    <row r="11" spans="1:11" ht="36">
      <c r="A11" s="2">
        <v>9</v>
      </c>
      <c r="B11" s="3" t="s">
        <v>163</v>
      </c>
      <c r="C11" s="3" t="s">
        <v>39</v>
      </c>
      <c r="D11" s="4" t="s">
        <v>40</v>
      </c>
      <c r="E11" s="4">
        <v>95.3</v>
      </c>
      <c r="F11" s="4" t="s">
        <v>41</v>
      </c>
      <c r="G11" s="5">
        <v>83000000</v>
      </c>
      <c r="H11" s="5">
        <f t="shared" si="0"/>
        <v>7909900000</v>
      </c>
      <c r="I11" s="4" t="s">
        <v>42</v>
      </c>
      <c r="J11" s="4"/>
      <c r="K11" s="4" t="s">
        <v>165</v>
      </c>
    </row>
    <row r="12" spans="1:11" ht="36">
      <c r="A12" s="2">
        <v>10</v>
      </c>
      <c r="B12" s="3" t="s">
        <v>43</v>
      </c>
      <c r="C12" s="3" t="s">
        <v>44</v>
      </c>
      <c r="D12" s="4" t="s">
        <v>45</v>
      </c>
      <c r="E12" s="4">
        <v>91.7</v>
      </c>
      <c r="F12" s="4" t="s">
        <v>46</v>
      </c>
      <c r="G12" s="5">
        <v>24000000</v>
      </c>
      <c r="H12" s="5">
        <f t="shared" si="0"/>
        <v>2200800000</v>
      </c>
      <c r="I12" s="4" t="s">
        <v>15</v>
      </c>
      <c r="J12" s="4"/>
      <c r="K12" s="3" t="s">
        <v>168</v>
      </c>
    </row>
    <row r="13" spans="1:11" ht="36">
      <c r="A13" s="2">
        <v>11</v>
      </c>
      <c r="B13" s="3" t="s">
        <v>47</v>
      </c>
      <c r="C13" s="3" t="s">
        <v>48</v>
      </c>
      <c r="D13" s="4" t="s">
        <v>45</v>
      </c>
      <c r="E13" s="4">
        <v>57.6</v>
      </c>
      <c r="F13" s="4" t="s">
        <v>49</v>
      </c>
      <c r="G13" s="5">
        <v>28500000</v>
      </c>
      <c r="H13" s="5">
        <f t="shared" si="0"/>
        <v>1641600000</v>
      </c>
      <c r="I13" s="4" t="s">
        <v>15</v>
      </c>
      <c r="J13" s="4"/>
      <c r="K13" s="3" t="s">
        <v>165</v>
      </c>
    </row>
    <row r="14" spans="1:11" ht="36">
      <c r="A14" s="2">
        <v>12</v>
      </c>
      <c r="B14" s="4" t="s">
        <v>50</v>
      </c>
      <c r="C14" s="3" t="s">
        <v>48</v>
      </c>
      <c r="D14" s="4" t="s">
        <v>45</v>
      </c>
      <c r="E14" s="4">
        <v>57.6</v>
      </c>
      <c r="F14" s="4" t="s">
        <v>51</v>
      </c>
      <c r="G14" s="5">
        <v>28500000</v>
      </c>
      <c r="H14" s="5">
        <f t="shared" si="0"/>
        <v>1641600000</v>
      </c>
      <c r="I14" s="4" t="s">
        <v>15</v>
      </c>
      <c r="J14" s="4"/>
      <c r="K14" s="3" t="s">
        <v>168</v>
      </c>
    </row>
    <row r="15" spans="1:11" ht="36">
      <c r="A15" s="2">
        <v>13</v>
      </c>
      <c r="B15" s="4" t="s">
        <v>52</v>
      </c>
      <c r="C15" s="3" t="s">
        <v>48</v>
      </c>
      <c r="D15" s="4" t="s">
        <v>45</v>
      </c>
      <c r="E15" s="4">
        <v>57.6</v>
      </c>
      <c r="F15" s="4" t="s">
        <v>53</v>
      </c>
      <c r="G15" s="5">
        <v>28500000</v>
      </c>
      <c r="H15" s="5">
        <f t="shared" si="0"/>
        <v>1641600000</v>
      </c>
      <c r="I15" s="4" t="s">
        <v>15</v>
      </c>
      <c r="J15" s="4"/>
      <c r="K15" s="3" t="s">
        <v>168</v>
      </c>
    </row>
    <row r="16" spans="1:11" ht="36">
      <c r="A16" s="2">
        <v>14</v>
      </c>
      <c r="B16" s="4" t="s">
        <v>54</v>
      </c>
      <c r="C16" s="3" t="s">
        <v>55</v>
      </c>
      <c r="D16" s="4" t="s">
        <v>45</v>
      </c>
      <c r="E16" s="4">
        <v>116.75</v>
      </c>
      <c r="F16" s="4" t="s">
        <v>56</v>
      </c>
      <c r="G16" s="5">
        <v>18000000</v>
      </c>
      <c r="H16" s="5">
        <f t="shared" si="0"/>
        <v>2101500000</v>
      </c>
      <c r="I16" s="4" t="s">
        <v>15</v>
      </c>
      <c r="J16" s="4"/>
      <c r="K16" s="3" t="s">
        <v>168</v>
      </c>
    </row>
    <row r="17" spans="1:11" ht="36">
      <c r="A17" s="2">
        <v>15</v>
      </c>
      <c r="B17" s="4" t="s">
        <v>57</v>
      </c>
      <c r="C17" s="3" t="s">
        <v>55</v>
      </c>
      <c r="D17" s="4" t="s">
        <v>45</v>
      </c>
      <c r="E17" s="4">
        <v>101.15</v>
      </c>
      <c r="F17" s="4" t="s">
        <v>58</v>
      </c>
      <c r="G17" s="5">
        <v>17000000</v>
      </c>
      <c r="H17" s="5">
        <f t="shared" si="0"/>
        <v>1719550000</v>
      </c>
      <c r="I17" s="4" t="s">
        <v>15</v>
      </c>
      <c r="J17" s="4"/>
      <c r="K17" s="3" t="s">
        <v>168</v>
      </c>
    </row>
    <row r="18" spans="1:11" ht="36">
      <c r="A18" s="2">
        <v>16</v>
      </c>
      <c r="B18" s="4" t="s">
        <v>59</v>
      </c>
      <c r="C18" s="3" t="s">
        <v>55</v>
      </c>
      <c r="D18" s="4" t="s">
        <v>45</v>
      </c>
      <c r="E18" s="4">
        <v>84.35</v>
      </c>
      <c r="F18" s="4" t="s">
        <v>60</v>
      </c>
      <c r="G18" s="5">
        <v>17000000</v>
      </c>
      <c r="H18" s="5">
        <f t="shared" si="0"/>
        <v>1433950000</v>
      </c>
      <c r="I18" s="4" t="s">
        <v>15</v>
      </c>
      <c r="J18" s="4"/>
      <c r="K18" s="3" t="s">
        <v>168</v>
      </c>
    </row>
    <row r="19" spans="1:11" ht="54">
      <c r="A19" s="2">
        <v>17</v>
      </c>
      <c r="B19" s="3" t="s">
        <v>61</v>
      </c>
      <c r="C19" s="3" t="s">
        <v>62</v>
      </c>
      <c r="D19" s="4" t="s">
        <v>23</v>
      </c>
      <c r="E19" s="4">
        <v>338</v>
      </c>
      <c r="F19" s="4" t="s">
        <v>63</v>
      </c>
      <c r="G19" s="5">
        <v>8200000</v>
      </c>
      <c r="H19" s="5">
        <f t="shared" si="0"/>
        <v>2771600000</v>
      </c>
      <c r="I19" s="4" t="s">
        <v>64</v>
      </c>
      <c r="J19" s="4"/>
      <c r="K19" s="3" t="s">
        <v>168</v>
      </c>
    </row>
    <row r="20" spans="1:11" ht="36">
      <c r="A20" s="2">
        <v>18</v>
      </c>
      <c r="B20" s="4" t="s">
        <v>65</v>
      </c>
      <c r="C20" s="3" t="s">
        <v>66</v>
      </c>
      <c r="D20" s="4" t="s">
        <v>40</v>
      </c>
      <c r="E20" s="4">
        <v>31.82</v>
      </c>
      <c r="F20" s="4" t="s">
        <v>172</v>
      </c>
      <c r="G20" s="5">
        <v>185000000</v>
      </c>
      <c r="H20" s="5">
        <f t="shared" si="0"/>
        <v>5886700000</v>
      </c>
      <c r="I20" s="4" t="s">
        <v>15</v>
      </c>
      <c r="J20" s="4"/>
      <c r="K20" s="3" t="s">
        <v>168</v>
      </c>
    </row>
    <row r="21" spans="1:11" ht="36">
      <c r="A21" s="2">
        <v>19</v>
      </c>
      <c r="B21" s="4" t="s">
        <v>65</v>
      </c>
      <c r="C21" s="3" t="s">
        <v>67</v>
      </c>
      <c r="D21" s="4" t="s">
        <v>40</v>
      </c>
      <c r="E21" s="4">
        <v>13.5</v>
      </c>
      <c r="F21" s="4" t="s">
        <v>68</v>
      </c>
      <c r="G21" s="5">
        <v>100000000</v>
      </c>
      <c r="H21" s="5">
        <f t="shared" si="0"/>
        <v>1350000000</v>
      </c>
      <c r="I21" s="4" t="s">
        <v>42</v>
      </c>
      <c r="J21" s="4"/>
      <c r="K21" s="3" t="s">
        <v>168</v>
      </c>
    </row>
    <row r="22" spans="1:11" ht="36">
      <c r="A22" s="2">
        <v>20</v>
      </c>
      <c r="B22" s="4" t="s">
        <v>65</v>
      </c>
      <c r="C22" s="3" t="s">
        <v>69</v>
      </c>
      <c r="D22" s="4" t="s">
        <v>40</v>
      </c>
      <c r="E22" s="4">
        <v>11.5</v>
      </c>
      <c r="F22" s="4" t="s">
        <v>70</v>
      </c>
      <c r="G22" s="5">
        <v>60000000</v>
      </c>
      <c r="H22" s="5">
        <f t="shared" si="0"/>
        <v>690000000</v>
      </c>
      <c r="I22" s="4" t="s">
        <v>42</v>
      </c>
      <c r="J22" s="4"/>
      <c r="K22" s="3" t="s">
        <v>168</v>
      </c>
    </row>
    <row r="23" spans="1:11" ht="36">
      <c r="A23" s="2">
        <v>21</v>
      </c>
      <c r="B23" s="4" t="s">
        <v>65</v>
      </c>
      <c r="C23" s="3" t="s">
        <v>71</v>
      </c>
      <c r="D23" s="4" t="s">
        <v>40</v>
      </c>
      <c r="E23" s="4">
        <v>11.5</v>
      </c>
      <c r="F23" s="4" t="s">
        <v>72</v>
      </c>
      <c r="G23" s="5">
        <v>65000000</v>
      </c>
      <c r="H23" s="5">
        <f t="shared" si="0"/>
        <v>747500000</v>
      </c>
      <c r="I23" s="4" t="s">
        <v>42</v>
      </c>
      <c r="J23" s="4"/>
      <c r="K23" s="3" t="s">
        <v>168</v>
      </c>
    </row>
    <row r="24" spans="1:11" ht="36">
      <c r="A24" s="2">
        <v>22</v>
      </c>
      <c r="B24" s="4" t="s">
        <v>73</v>
      </c>
      <c r="C24" s="3" t="s">
        <v>74</v>
      </c>
      <c r="D24" s="4" t="s">
        <v>75</v>
      </c>
      <c r="E24" s="4">
        <v>510</v>
      </c>
      <c r="F24" s="4" t="s">
        <v>76</v>
      </c>
      <c r="G24" s="5">
        <v>70000000</v>
      </c>
      <c r="H24" s="5">
        <f t="shared" si="0"/>
        <v>35700000000</v>
      </c>
      <c r="I24" s="4" t="s">
        <v>167</v>
      </c>
      <c r="J24" s="4"/>
      <c r="K24" s="3" t="s">
        <v>171</v>
      </c>
    </row>
    <row r="25" spans="1:11" ht="54">
      <c r="A25" s="2">
        <v>23</v>
      </c>
      <c r="B25" s="4" t="s">
        <v>77</v>
      </c>
      <c r="C25" s="3" t="s">
        <v>166</v>
      </c>
      <c r="D25" s="4" t="s">
        <v>78</v>
      </c>
      <c r="E25" s="4">
        <v>24.63</v>
      </c>
      <c r="F25" s="4" t="s">
        <v>79</v>
      </c>
      <c r="G25" s="5">
        <v>200000000</v>
      </c>
      <c r="H25" s="5">
        <f t="shared" si="0"/>
        <v>4926000000</v>
      </c>
      <c r="I25" s="4" t="s">
        <v>167</v>
      </c>
      <c r="J25" s="4"/>
      <c r="K25" s="3" t="s">
        <v>171</v>
      </c>
    </row>
    <row r="26" spans="1:11" ht="36">
      <c r="A26" s="2">
        <v>24</v>
      </c>
      <c r="B26" s="4" t="s">
        <v>65</v>
      </c>
      <c r="C26" s="3" t="s">
        <v>81</v>
      </c>
      <c r="D26" s="4" t="s">
        <v>80</v>
      </c>
      <c r="E26" s="4">
        <v>165</v>
      </c>
      <c r="F26" s="4" t="s">
        <v>82</v>
      </c>
      <c r="G26" s="5">
        <v>28000000</v>
      </c>
      <c r="H26" s="5">
        <f t="shared" si="0"/>
        <v>4620000000</v>
      </c>
      <c r="I26" s="4" t="s">
        <v>167</v>
      </c>
      <c r="J26" s="4"/>
      <c r="K26" s="3" t="s">
        <v>168</v>
      </c>
    </row>
    <row r="27" spans="1:11" ht="19.5">
      <c r="A27" s="2">
        <v>25</v>
      </c>
      <c r="B27" s="4" t="s">
        <v>65</v>
      </c>
      <c r="C27" s="4" t="s">
        <v>83</v>
      </c>
      <c r="D27" s="4" t="s">
        <v>80</v>
      </c>
      <c r="E27" s="4">
        <v>62.5</v>
      </c>
      <c r="F27" s="4" t="s">
        <v>84</v>
      </c>
      <c r="G27" s="5">
        <v>30000000</v>
      </c>
      <c r="H27" s="5">
        <f t="shared" si="0"/>
        <v>1875000000</v>
      </c>
      <c r="I27" s="4" t="s">
        <v>167</v>
      </c>
      <c r="J27" s="4"/>
      <c r="K27" s="4" t="s">
        <v>165</v>
      </c>
    </row>
    <row r="28" spans="1:11" ht="36">
      <c r="A28" s="2">
        <v>26</v>
      </c>
      <c r="B28" s="3" t="s">
        <v>85</v>
      </c>
      <c r="C28" s="3" t="s">
        <v>86</v>
      </c>
      <c r="D28" s="3" t="s">
        <v>87</v>
      </c>
      <c r="E28" s="4">
        <v>115.38</v>
      </c>
      <c r="F28" s="4" t="s">
        <v>88</v>
      </c>
      <c r="G28" s="5">
        <v>50000000</v>
      </c>
      <c r="H28" s="5">
        <f t="shared" si="0"/>
        <v>5769000000</v>
      </c>
      <c r="I28" s="4" t="s">
        <v>42</v>
      </c>
      <c r="J28" s="4"/>
      <c r="K28" s="3" t="s">
        <v>168</v>
      </c>
    </row>
    <row r="29" spans="1:11" ht="36">
      <c r="A29" s="2">
        <v>27</v>
      </c>
      <c r="B29" s="4" t="s">
        <v>65</v>
      </c>
      <c r="C29" s="4" t="s">
        <v>89</v>
      </c>
      <c r="D29" s="4" t="s">
        <v>40</v>
      </c>
      <c r="E29" s="4">
        <v>157.13999999999999</v>
      </c>
      <c r="F29" s="4" t="s">
        <v>90</v>
      </c>
      <c r="G29" s="5">
        <v>125000000</v>
      </c>
      <c r="H29" s="5">
        <f t="shared" si="0"/>
        <v>19642500000</v>
      </c>
      <c r="I29" s="4" t="s">
        <v>167</v>
      </c>
      <c r="J29" s="4"/>
      <c r="K29" s="3" t="s">
        <v>168</v>
      </c>
    </row>
    <row r="30" spans="1:11" ht="19.5">
      <c r="A30" s="2">
        <v>28</v>
      </c>
      <c r="B30" s="4" t="s">
        <v>91</v>
      </c>
      <c r="C30" s="4" t="s">
        <v>92</v>
      </c>
      <c r="D30" s="4" t="s">
        <v>93</v>
      </c>
      <c r="E30" s="4">
        <v>60</v>
      </c>
      <c r="F30" s="4" t="s">
        <v>94</v>
      </c>
      <c r="G30" s="5">
        <v>260000000</v>
      </c>
      <c r="H30" s="5">
        <f t="shared" si="0"/>
        <v>15600000000</v>
      </c>
      <c r="I30" s="4" t="s">
        <v>42</v>
      </c>
      <c r="J30" s="4"/>
      <c r="K30" s="4" t="s">
        <v>165</v>
      </c>
    </row>
    <row r="31" spans="1:11" ht="36">
      <c r="A31" s="2">
        <v>29</v>
      </c>
      <c r="B31" s="3" t="s">
        <v>95</v>
      </c>
      <c r="C31" s="3" t="s">
        <v>96</v>
      </c>
      <c r="D31" s="4" t="s">
        <v>80</v>
      </c>
      <c r="E31" s="4">
        <v>204.25</v>
      </c>
      <c r="F31" s="4" t="s">
        <v>97</v>
      </c>
      <c r="G31" s="5">
        <v>6000000</v>
      </c>
      <c r="H31" s="5">
        <f t="shared" si="0"/>
        <v>1225500000</v>
      </c>
      <c r="I31" s="4" t="s">
        <v>42</v>
      </c>
      <c r="J31" s="4"/>
      <c r="K31" s="3" t="s">
        <v>168</v>
      </c>
    </row>
    <row r="32" spans="1:11" ht="36">
      <c r="A32" s="2">
        <v>30</v>
      </c>
      <c r="B32" s="3" t="s">
        <v>98</v>
      </c>
      <c r="C32" s="3" t="s">
        <v>96</v>
      </c>
      <c r="D32" s="4" t="s">
        <v>80</v>
      </c>
      <c r="E32" s="4">
        <v>201.45</v>
      </c>
      <c r="F32" s="4" t="s">
        <v>99</v>
      </c>
      <c r="G32" s="5">
        <v>5500000</v>
      </c>
      <c r="H32" s="5">
        <f t="shared" si="0"/>
        <v>1107975000</v>
      </c>
      <c r="I32" s="4" t="s">
        <v>42</v>
      </c>
      <c r="J32" s="4"/>
      <c r="K32" s="3" t="s">
        <v>168</v>
      </c>
    </row>
    <row r="33" spans="1:11" ht="36">
      <c r="A33" s="2">
        <v>31</v>
      </c>
      <c r="B33" s="4" t="s">
        <v>100</v>
      </c>
      <c r="C33" s="8" t="s">
        <v>101</v>
      </c>
      <c r="D33" s="4" t="s">
        <v>80</v>
      </c>
      <c r="E33" s="4">
        <v>127.6</v>
      </c>
      <c r="F33" s="4" t="s">
        <v>102</v>
      </c>
      <c r="G33" s="5">
        <v>12000000</v>
      </c>
      <c r="H33" s="5">
        <f t="shared" si="0"/>
        <v>1531200000</v>
      </c>
      <c r="I33" s="4" t="s">
        <v>42</v>
      </c>
      <c r="J33" s="4"/>
      <c r="K33" s="3" t="s">
        <v>168</v>
      </c>
    </row>
    <row r="34" spans="1:11" ht="36">
      <c r="A34" s="2">
        <v>32</v>
      </c>
      <c r="B34" s="3" t="s">
        <v>161</v>
      </c>
      <c r="C34" s="4" t="s">
        <v>103</v>
      </c>
      <c r="D34" s="4" t="s">
        <v>40</v>
      </c>
      <c r="E34" s="4">
        <v>139.69999999999999</v>
      </c>
      <c r="F34" s="4" t="s">
        <v>104</v>
      </c>
      <c r="G34" s="5">
        <v>70000000</v>
      </c>
      <c r="H34" s="5">
        <f t="shared" si="0"/>
        <v>9779000000</v>
      </c>
      <c r="I34" s="4" t="s">
        <v>42</v>
      </c>
      <c r="J34" s="3"/>
      <c r="K34" s="3" t="s">
        <v>168</v>
      </c>
    </row>
    <row r="35" spans="1:11" ht="36">
      <c r="A35" s="2">
        <v>33</v>
      </c>
      <c r="B35" s="4" t="s">
        <v>105</v>
      </c>
      <c r="C35" s="3" t="s">
        <v>106</v>
      </c>
      <c r="D35" s="4" t="s">
        <v>107</v>
      </c>
      <c r="E35" s="4">
        <v>145.19999999999999</v>
      </c>
      <c r="F35" s="4" t="s">
        <v>108</v>
      </c>
      <c r="G35" s="5">
        <v>52000000</v>
      </c>
      <c r="H35" s="5">
        <f t="shared" si="0"/>
        <v>7550399999.999999</v>
      </c>
      <c r="I35" s="4" t="s">
        <v>42</v>
      </c>
      <c r="J35" s="4"/>
      <c r="K35" s="4" t="s">
        <v>165</v>
      </c>
    </row>
    <row r="36" spans="1:11" ht="36">
      <c r="A36" s="2">
        <v>34</v>
      </c>
      <c r="B36" s="3" t="s">
        <v>162</v>
      </c>
      <c r="C36" s="4" t="s">
        <v>109</v>
      </c>
      <c r="D36" s="4" t="s">
        <v>80</v>
      </c>
      <c r="E36" s="4">
        <v>125.4</v>
      </c>
      <c r="F36" s="4" t="s">
        <v>110</v>
      </c>
      <c r="G36" s="5">
        <v>10000000</v>
      </c>
      <c r="H36" s="5">
        <f t="shared" si="0"/>
        <v>1254000000</v>
      </c>
      <c r="I36" s="4" t="s">
        <v>42</v>
      </c>
      <c r="J36" s="4"/>
      <c r="K36" s="3" t="s">
        <v>168</v>
      </c>
    </row>
    <row r="37" spans="1:11" ht="54">
      <c r="A37" s="2">
        <v>35</v>
      </c>
      <c r="B37" s="4" t="s">
        <v>111</v>
      </c>
      <c r="C37" s="4" t="s">
        <v>112</v>
      </c>
      <c r="D37" s="4" t="s">
        <v>40</v>
      </c>
      <c r="E37" s="4">
        <v>55.9</v>
      </c>
      <c r="F37" s="4" t="s">
        <v>113</v>
      </c>
      <c r="G37" s="5">
        <v>45000000</v>
      </c>
      <c r="H37" s="5">
        <f t="shared" si="0"/>
        <v>2515500000</v>
      </c>
      <c r="I37" s="4" t="s">
        <v>167</v>
      </c>
      <c r="J37" s="3" t="s">
        <v>114</v>
      </c>
      <c r="K37" s="3" t="s">
        <v>168</v>
      </c>
    </row>
    <row r="38" spans="1:11" ht="54">
      <c r="A38" s="2">
        <v>36</v>
      </c>
      <c r="B38" s="4" t="s">
        <v>111</v>
      </c>
      <c r="C38" s="4" t="s">
        <v>112</v>
      </c>
      <c r="D38" s="4" t="s">
        <v>40</v>
      </c>
      <c r="E38" s="4">
        <v>54.38</v>
      </c>
      <c r="F38" s="4" t="s">
        <v>115</v>
      </c>
      <c r="G38" s="5">
        <v>45000000</v>
      </c>
      <c r="H38" s="5">
        <f t="shared" si="0"/>
        <v>2447100000</v>
      </c>
      <c r="I38" s="4" t="s">
        <v>167</v>
      </c>
      <c r="J38" s="3" t="s">
        <v>114</v>
      </c>
      <c r="K38" s="3" t="s">
        <v>168</v>
      </c>
    </row>
    <row r="39" spans="1:11" ht="54">
      <c r="A39" s="2">
        <v>37</v>
      </c>
      <c r="B39" s="4" t="s">
        <v>111</v>
      </c>
      <c r="C39" s="4" t="s">
        <v>112</v>
      </c>
      <c r="D39" s="4" t="s">
        <v>40</v>
      </c>
      <c r="E39" s="4">
        <v>53.5</v>
      </c>
      <c r="F39" s="4" t="s">
        <v>116</v>
      </c>
      <c r="G39" s="5">
        <v>45000000</v>
      </c>
      <c r="H39" s="5">
        <f t="shared" si="0"/>
        <v>2407500000</v>
      </c>
      <c r="I39" s="4" t="s">
        <v>167</v>
      </c>
      <c r="J39" s="3" t="s">
        <v>114</v>
      </c>
      <c r="K39" s="3" t="s">
        <v>168</v>
      </c>
    </row>
    <row r="40" spans="1:11" ht="54">
      <c r="A40" s="2">
        <v>38</v>
      </c>
      <c r="B40" s="4" t="s">
        <v>111</v>
      </c>
      <c r="C40" s="4" t="s">
        <v>112</v>
      </c>
      <c r="D40" s="4" t="s">
        <v>40</v>
      </c>
      <c r="E40" s="4">
        <v>52</v>
      </c>
      <c r="F40" s="4" t="s">
        <v>117</v>
      </c>
      <c r="G40" s="5">
        <v>45000000</v>
      </c>
      <c r="H40" s="5">
        <f t="shared" si="0"/>
        <v>2340000000</v>
      </c>
      <c r="I40" s="4" t="s">
        <v>167</v>
      </c>
      <c r="J40" s="3" t="s">
        <v>114</v>
      </c>
      <c r="K40" s="3" t="s">
        <v>168</v>
      </c>
    </row>
    <row r="41" spans="1:11" ht="54">
      <c r="A41" s="2">
        <v>39</v>
      </c>
      <c r="B41" s="4" t="s">
        <v>111</v>
      </c>
      <c r="C41" s="4" t="s">
        <v>112</v>
      </c>
      <c r="D41" s="4" t="s">
        <v>40</v>
      </c>
      <c r="E41" s="4">
        <v>56.58</v>
      </c>
      <c r="F41" s="4" t="s">
        <v>118</v>
      </c>
      <c r="G41" s="5">
        <v>48000000</v>
      </c>
      <c r="H41" s="5">
        <f t="shared" si="0"/>
        <v>2715840000</v>
      </c>
      <c r="I41" s="4" t="s">
        <v>167</v>
      </c>
      <c r="J41" s="3" t="s">
        <v>114</v>
      </c>
      <c r="K41" s="3" t="s">
        <v>168</v>
      </c>
    </row>
    <row r="42" spans="1:11" ht="36">
      <c r="A42" s="2">
        <v>40</v>
      </c>
      <c r="B42" s="3" t="s">
        <v>119</v>
      </c>
      <c r="C42" s="3" t="s">
        <v>120</v>
      </c>
      <c r="D42" s="4" t="s">
        <v>40</v>
      </c>
      <c r="E42" s="4">
        <v>55.25</v>
      </c>
      <c r="F42" s="4" t="s">
        <v>121</v>
      </c>
      <c r="G42" s="5">
        <v>60000000</v>
      </c>
      <c r="H42" s="5">
        <f t="shared" si="0"/>
        <v>3315000000</v>
      </c>
      <c r="I42" s="4" t="s">
        <v>167</v>
      </c>
      <c r="J42" s="4"/>
      <c r="K42" s="3" t="s">
        <v>168</v>
      </c>
    </row>
    <row r="43" spans="1:11" ht="36">
      <c r="A43" s="2">
        <v>41</v>
      </c>
      <c r="B43" s="3" t="s">
        <v>119</v>
      </c>
      <c r="C43" s="3" t="s">
        <v>120</v>
      </c>
      <c r="D43" s="4" t="s">
        <v>40</v>
      </c>
      <c r="E43" s="4">
        <v>53.6</v>
      </c>
      <c r="F43" s="4" t="s">
        <v>122</v>
      </c>
      <c r="G43" s="5">
        <v>50000000</v>
      </c>
      <c r="H43" s="5">
        <f t="shared" si="0"/>
        <v>2680000000</v>
      </c>
      <c r="I43" s="4" t="s">
        <v>167</v>
      </c>
      <c r="J43" s="4"/>
      <c r="K43" s="3" t="s">
        <v>168</v>
      </c>
    </row>
    <row r="44" spans="1:11" ht="36">
      <c r="A44" s="2">
        <v>42</v>
      </c>
      <c r="B44" s="3" t="s">
        <v>119</v>
      </c>
      <c r="C44" s="3" t="s">
        <v>120</v>
      </c>
      <c r="D44" s="4" t="s">
        <v>40</v>
      </c>
      <c r="E44" s="4">
        <v>59.55</v>
      </c>
      <c r="F44" s="4" t="s">
        <v>123</v>
      </c>
      <c r="G44" s="5">
        <v>50000000</v>
      </c>
      <c r="H44" s="5">
        <f t="shared" si="0"/>
        <v>2977500000</v>
      </c>
      <c r="I44" s="4" t="s">
        <v>167</v>
      </c>
      <c r="J44" s="4"/>
      <c r="K44" s="3" t="s">
        <v>168</v>
      </c>
    </row>
    <row r="45" spans="1:11" ht="36">
      <c r="A45" s="2">
        <v>43</v>
      </c>
      <c r="B45" s="3" t="s">
        <v>119</v>
      </c>
      <c r="C45" s="3" t="s">
        <v>120</v>
      </c>
      <c r="D45" s="4" t="s">
        <v>40</v>
      </c>
      <c r="E45" s="4">
        <v>56.75</v>
      </c>
      <c r="F45" s="4" t="s">
        <v>124</v>
      </c>
      <c r="G45" s="5">
        <v>29000000</v>
      </c>
      <c r="H45" s="5">
        <f t="shared" si="0"/>
        <v>1645750000</v>
      </c>
      <c r="I45" s="4" t="s">
        <v>167</v>
      </c>
      <c r="J45" s="4"/>
      <c r="K45" s="3" t="s">
        <v>168</v>
      </c>
    </row>
    <row r="46" spans="1:11" ht="36">
      <c r="A46" s="2">
        <v>44</v>
      </c>
      <c r="B46" s="3" t="s">
        <v>119</v>
      </c>
      <c r="C46" s="3" t="s">
        <v>120</v>
      </c>
      <c r="D46" s="4" t="s">
        <v>40</v>
      </c>
      <c r="E46" s="4">
        <v>56.75</v>
      </c>
      <c r="F46" s="4" t="s">
        <v>125</v>
      </c>
      <c r="G46" s="5">
        <v>28500000</v>
      </c>
      <c r="H46" s="5">
        <f t="shared" si="0"/>
        <v>1617375000</v>
      </c>
      <c r="I46" s="4" t="s">
        <v>167</v>
      </c>
      <c r="J46" s="4"/>
      <c r="K46" s="3" t="s">
        <v>168</v>
      </c>
    </row>
    <row r="47" spans="1:11" ht="36">
      <c r="A47" s="2">
        <v>45</v>
      </c>
      <c r="B47" s="3" t="s">
        <v>119</v>
      </c>
      <c r="C47" s="3" t="s">
        <v>120</v>
      </c>
      <c r="D47" s="4" t="s">
        <v>40</v>
      </c>
      <c r="E47" s="4">
        <v>56.75</v>
      </c>
      <c r="F47" s="4" t="s">
        <v>126</v>
      </c>
      <c r="G47" s="5">
        <v>28000000</v>
      </c>
      <c r="H47" s="5">
        <f t="shared" si="0"/>
        <v>1589000000</v>
      </c>
      <c r="I47" s="4" t="s">
        <v>167</v>
      </c>
      <c r="J47" s="4"/>
      <c r="K47" s="3" t="s">
        <v>168</v>
      </c>
    </row>
    <row r="48" spans="1:11" ht="36">
      <c r="A48" s="2">
        <v>46</v>
      </c>
      <c r="B48" s="3" t="s">
        <v>119</v>
      </c>
      <c r="C48" s="3" t="s">
        <v>120</v>
      </c>
      <c r="D48" s="4" t="s">
        <v>40</v>
      </c>
      <c r="E48" s="4">
        <v>56.75</v>
      </c>
      <c r="F48" s="4" t="s">
        <v>127</v>
      </c>
      <c r="G48" s="5">
        <v>27500000</v>
      </c>
      <c r="H48" s="5">
        <f t="shared" si="0"/>
        <v>1560625000</v>
      </c>
      <c r="I48" s="4" t="s">
        <v>167</v>
      </c>
      <c r="J48" s="4"/>
      <c r="K48" s="3" t="s">
        <v>168</v>
      </c>
    </row>
    <row r="49" spans="1:11" ht="54">
      <c r="A49" s="2">
        <v>47</v>
      </c>
      <c r="B49" s="9" t="s">
        <v>157</v>
      </c>
      <c r="C49" s="9" t="s">
        <v>120</v>
      </c>
      <c r="D49" s="6" t="s">
        <v>40</v>
      </c>
      <c r="E49" s="10">
        <v>88.4</v>
      </c>
      <c r="F49" s="6" t="s">
        <v>158</v>
      </c>
      <c r="G49" s="6">
        <v>35000000</v>
      </c>
      <c r="H49" s="6">
        <f>E49*G49</f>
        <v>3094000000</v>
      </c>
      <c r="I49" s="4" t="s">
        <v>167</v>
      </c>
      <c r="J49" s="6"/>
      <c r="K49" s="3" t="s">
        <v>168</v>
      </c>
    </row>
    <row r="50" spans="1:11" ht="36">
      <c r="A50" s="2">
        <v>48</v>
      </c>
      <c r="B50" s="4" t="s">
        <v>128</v>
      </c>
      <c r="C50" s="4" t="s">
        <v>129</v>
      </c>
      <c r="D50" s="4" t="s">
        <v>80</v>
      </c>
      <c r="E50" s="4">
        <v>334.8</v>
      </c>
      <c r="F50" s="4" t="s">
        <v>130</v>
      </c>
      <c r="G50" s="5">
        <v>8500000</v>
      </c>
      <c r="H50" s="5">
        <f t="shared" si="0"/>
        <v>2845800000</v>
      </c>
      <c r="I50" s="4" t="s">
        <v>42</v>
      </c>
      <c r="J50" s="4"/>
      <c r="K50" s="3" t="s">
        <v>168</v>
      </c>
    </row>
    <row r="51" spans="1:11" ht="36">
      <c r="A51" s="2">
        <v>49</v>
      </c>
      <c r="B51" s="4" t="s">
        <v>131</v>
      </c>
      <c r="C51" s="3" t="s">
        <v>132</v>
      </c>
      <c r="D51" s="4" t="s">
        <v>80</v>
      </c>
      <c r="E51" s="4">
        <v>207.41</v>
      </c>
      <c r="F51" s="4" t="s">
        <v>133</v>
      </c>
      <c r="G51" s="5">
        <v>30000000</v>
      </c>
      <c r="H51" s="5">
        <f t="shared" si="0"/>
        <v>6222300000</v>
      </c>
      <c r="I51" s="3" t="s">
        <v>134</v>
      </c>
      <c r="J51" s="3"/>
      <c r="K51" s="3" t="s">
        <v>171</v>
      </c>
    </row>
    <row r="52" spans="1:11" ht="19.5">
      <c r="A52" s="2">
        <v>50</v>
      </c>
      <c r="B52" s="3" t="s">
        <v>135</v>
      </c>
      <c r="C52" s="4" t="s">
        <v>136</v>
      </c>
      <c r="D52" s="4" t="s">
        <v>137</v>
      </c>
      <c r="E52" s="4">
        <v>237.5</v>
      </c>
      <c r="F52" s="4" t="s">
        <v>138</v>
      </c>
      <c r="G52" s="5">
        <v>24000000</v>
      </c>
      <c r="H52" s="5">
        <f t="shared" si="0"/>
        <v>5700000000</v>
      </c>
      <c r="I52" s="4" t="s">
        <v>139</v>
      </c>
      <c r="J52" s="4"/>
      <c r="K52" s="3" t="s">
        <v>165</v>
      </c>
    </row>
    <row r="53" spans="1:11" ht="54">
      <c r="A53" s="2">
        <v>51</v>
      </c>
      <c r="B53" s="3" t="s">
        <v>140</v>
      </c>
      <c r="C53" s="4" t="s">
        <v>141</v>
      </c>
      <c r="D53" s="4" t="s">
        <v>137</v>
      </c>
      <c r="E53" s="4">
        <v>9</v>
      </c>
      <c r="F53" s="4" t="s">
        <v>142</v>
      </c>
      <c r="G53" s="5">
        <v>200000000</v>
      </c>
      <c r="H53" s="5">
        <f t="shared" si="0"/>
        <v>1800000000</v>
      </c>
      <c r="I53" s="4" t="s">
        <v>139</v>
      </c>
      <c r="J53" s="4"/>
      <c r="K53" s="3" t="s">
        <v>171</v>
      </c>
    </row>
    <row r="54" spans="1:11" ht="36">
      <c r="A54" s="2">
        <v>52</v>
      </c>
      <c r="B54" s="3" t="s">
        <v>143</v>
      </c>
      <c r="C54" s="4" t="s">
        <v>141</v>
      </c>
      <c r="D54" s="4" t="s">
        <v>107</v>
      </c>
      <c r="E54" s="4">
        <v>32</v>
      </c>
      <c r="F54" s="4" t="s">
        <v>144</v>
      </c>
      <c r="G54" s="5">
        <v>150000000</v>
      </c>
      <c r="H54" s="5">
        <f t="shared" si="0"/>
        <v>4800000000</v>
      </c>
      <c r="I54" s="4" t="s">
        <v>139</v>
      </c>
      <c r="J54" s="4"/>
      <c r="K54" s="3" t="s">
        <v>171</v>
      </c>
    </row>
    <row r="55" spans="1:11" ht="54">
      <c r="A55" s="2">
        <v>53</v>
      </c>
      <c r="B55" s="3" t="s">
        <v>145</v>
      </c>
      <c r="C55" s="3" t="s">
        <v>146</v>
      </c>
      <c r="D55" s="4" t="s">
        <v>40</v>
      </c>
      <c r="E55" s="4">
        <v>149.5</v>
      </c>
      <c r="F55" s="4" t="s">
        <v>147</v>
      </c>
      <c r="G55" s="5">
        <v>40000000</v>
      </c>
      <c r="H55" s="5">
        <f t="shared" si="0"/>
        <v>5980000000</v>
      </c>
      <c r="I55" s="4" t="s">
        <v>42</v>
      </c>
      <c r="J55" s="4"/>
      <c r="K55" s="3" t="s">
        <v>165</v>
      </c>
    </row>
    <row r="56" spans="1:11" ht="36">
      <c r="A56" s="2">
        <v>54</v>
      </c>
      <c r="B56" s="4" t="s">
        <v>148</v>
      </c>
      <c r="C56" s="3" t="s">
        <v>149</v>
      </c>
      <c r="D56" s="3" t="s">
        <v>150</v>
      </c>
      <c r="E56" s="4">
        <v>78.5</v>
      </c>
      <c r="F56" s="4" t="s">
        <v>151</v>
      </c>
      <c r="G56" s="5">
        <v>25000000</v>
      </c>
      <c r="H56" s="5">
        <f t="shared" si="0"/>
        <v>1962500000</v>
      </c>
      <c r="I56" s="4" t="s">
        <v>42</v>
      </c>
      <c r="J56" s="4"/>
      <c r="K56" s="3" t="s">
        <v>168</v>
      </c>
    </row>
    <row r="57" spans="1:11" ht="54">
      <c r="A57" s="2">
        <v>55</v>
      </c>
      <c r="B57" s="8" t="s">
        <v>160</v>
      </c>
      <c r="C57" s="8" t="s">
        <v>152</v>
      </c>
      <c r="D57" s="4" t="s">
        <v>40</v>
      </c>
      <c r="E57" s="4">
        <v>1997.75</v>
      </c>
      <c r="F57" s="4" t="s">
        <v>153</v>
      </c>
      <c r="G57" s="5">
        <v>65000000</v>
      </c>
      <c r="H57" s="5">
        <f t="shared" si="0"/>
        <v>129853750000</v>
      </c>
      <c r="I57" s="4" t="s">
        <v>42</v>
      </c>
      <c r="J57" s="4"/>
      <c r="K57" s="3" t="s">
        <v>168</v>
      </c>
    </row>
    <row r="58" spans="1:11" ht="36">
      <c r="A58" s="2">
        <v>56</v>
      </c>
      <c r="B58" s="9" t="s">
        <v>154</v>
      </c>
      <c r="C58" s="6" t="s">
        <v>155</v>
      </c>
      <c r="D58" s="6" t="s">
        <v>80</v>
      </c>
      <c r="E58" s="6">
        <v>185</v>
      </c>
      <c r="F58" s="6" t="s">
        <v>156</v>
      </c>
      <c r="G58" s="5">
        <v>68000000</v>
      </c>
      <c r="H58" s="5">
        <f>E58*G58</f>
        <v>12580000000</v>
      </c>
      <c r="I58" s="6" t="s">
        <v>42</v>
      </c>
      <c r="J58" s="6"/>
      <c r="K58" s="6" t="s">
        <v>165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mm-jokar</dc:creator>
  <cp:lastModifiedBy>a-abadi</cp:lastModifiedBy>
  <cp:lastPrinted>2019-11-24T08:40:46Z</cp:lastPrinted>
  <dcterms:created xsi:type="dcterms:W3CDTF">2019-08-05T04:11:45Z</dcterms:created>
  <dcterms:modified xsi:type="dcterms:W3CDTF">2019-12-09T04:23:25Z</dcterms:modified>
</cp:coreProperties>
</file>